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itas\War 2022\Tender\35305 ЕА 2023\2024\RFP20240415.01 Продуктовий набір\RFP Ukrainian\"/>
    </mc:Choice>
  </mc:AlternateContent>
  <bookViews>
    <workbookView xWindow="0" yWindow="0" windowWidth="19200" windowHeight="6930" tabRatio="732"/>
  </bookViews>
  <sheets>
    <sheet name="Фін.пропозиція" sheetId="16" r:id="rId1"/>
  </sheets>
  <definedNames>
    <definedName name="_xlnm.Print_Area" localSheetId="0">Фін.пропозиція!$A$1:$E$12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6" l="1"/>
  <c r="D15" i="16"/>
  <c r="D14" i="16"/>
  <c r="C15" i="16"/>
  <c r="B15" i="16"/>
  <c r="B19" i="16" s="1"/>
  <c r="C14" i="16"/>
  <c r="C19" i="16" l="1"/>
  <c r="B14" i="16"/>
</calcChain>
</file>

<file path=xl/sharedStrings.xml><?xml version="1.0" encoding="utf-8"?>
<sst xmlns="http://schemas.openxmlformats.org/spreadsheetml/2006/main" count="30" uniqueCount="29">
  <si>
    <t xml:space="preserve">Реф: </t>
  </si>
  <si>
    <t xml:space="preserve"> </t>
  </si>
  <si>
    <t>Так/Ні</t>
  </si>
  <si>
    <t>Деталі ціни</t>
  </si>
  <si>
    <t>Ціна одиниці набору до пакування</t>
  </si>
  <si>
    <t>Вартість пакування набору</t>
  </si>
  <si>
    <t>Ціна одиниці набору після пакування</t>
  </si>
  <si>
    <t xml:space="preserve">Вартість транспортування наборів: </t>
  </si>
  <si>
    <t>Пункти</t>
  </si>
  <si>
    <t>Сума в грн з ПДВ</t>
  </si>
  <si>
    <t>Будь ласка, вкажіть, чи є 100% постоплата, як умова оплати прийнятною. 
Будь ласка, вкажіть Так або Ні</t>
  </si>
  <si>
    <t>Якщо Ні, вкажіть % необхідної передоплати</t>
  </si>
  <si>
    <t>%</t>
  </si>
  <si>
    <t>Контракт на поставку продуктових наборів для вразливих верств населення. Конфлікт в Україні</t>
  </si>
  <si>
    <t>RFQ 20240422.01 Міжнародний благодійний фонд «Карітас України»</t>
  </si>
  <si>
    <t>№ проекту: EA 31/2022/Ukraine/Ongoing Emergency Response to the war in Ukraine</t>
  </si>
  <si>
    <t>Форма тендерної заявки - Фінансова пропозиція</t>
  </si>
  <si>
    <t>Загальна вартість поставки наборів DAP</t>
  </si>
  <si>
    <t>Суми (50% поставки)</t>
  </si>
  <si>
    <t>Харків (50% поставки)</t>
  </si>
  <si>
    <t>Загальна вартість наборів EXW</t>
  </si>
  <si>
    <t>до 1000 наборів/місяць</t>
  </si>
  <si>
    <t>до 3000 наборів/місяць</t>
  </si>
  <si>
    <t>до 5000 наборів/місяць</t>
  </si>
  <si>
    <t>Вартість в грн
з ПДВ</t>
  </si>
  <si>
    <t>Вартість в грн 
з ПДВ</t>
  </si>
  <si>
    <t xml:space="preserve">Назва учасника </t>
  </si>
  <si>
    <t>Підпис уповноваженої особи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</si>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</sst>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6"/>
      <name val="times new roman"/>
      <family val="1"/>
    </font>
    <font>
      <sz val="11"/>
      <color theme="1"/>
      <name val="Helvetica for Caritas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9">
    <xf numFmtId="0" fontId="0" fillId="0" borderId="0" xfId="0"/>
    <xf numFmtId="0" fontId="2" fillId="0" borderId="0" xfId="0" applyFont="1"/>
    <xf numFmtId="0" fontId="4" fillId="0" borderId="0" xfId="1" applyFont="1"/>
    <xf numFmtId="0" fontId="5" fillId="0" borderId="0" xfId="1" applyFont="1"/>
    <xf numFmtId="0" fontId="4" fillId="0" borderId="2" xfId="1" applyFont="1" applyBorder="1"/>
    <xf numFmtId="0" fontId="5" fillId="0" borderId="0" xfId="1" applyFont="1" applyAlignment="1">
      <alignment horizontal="left" wrapText="1"/>
    </xf>
    <xf numFmtId="4" fontId="0" fillId="0" borderId="1" xfId="0" applyNumberFormat="1" applyBorder="1"/>
    <xf numFmtId="4" fontId="0" fillId="2" borderId="1" xfId="0" applyNumberForma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indent="2"/>
    </xf>
    <xf numFmtId="4" fontId="3" fillId="3" borderId="1" xfId="0" applyNumberFormat="1" applyFont="1" applyFill="1" applyBorder="1"/>
    <xf numFmtId="0" fontId="4" fillId="2" borderId="1" xfId="1" applyFont="1" applyFill="1" applyBorder="1"/>
    <xf numFmtId="0" fontId="0" fillId="2" borderId="1" xfId="0" applyFill="1" applyBorder="1" applyAlignment="1">
      <alignment horizontal="left" wrapText="1"/>
    </xf>
    <xf numFmtId="0" fontId="0" fillId="0" borderId="1" xfId="0" applyBorder="1"/>
    <xf numFmtId="0" fontId="3" fillId="2" borderId="1" xfId="0" applyFont="1" applyFill="1" applyBorder="1"/>
    <xf numFmtId="0" fontId="0" fillId="2" borderId="1" xfId="0" applyFill="1" applyBorder="1" applyAlignment="1">
      <alignment wrapText="1"/>
    </xf>
    <xf numFmtId="0" fontId="5" fillId="0" borderId="0" xfId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4" fontId="0" fillId="0" borderId="0" xfId="0" applyNumberFormat="1" applyFill="1" applyBorder="1"/>
    <xf numFmtId="4" fontId="3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7" fillId="0" borderId="0" xfId="0" applyFont="1"/>
    <xf numFmtId="0" fontId="5" fillId="0" borderId="2" xfId="1" applyFont="1" applyBorder="1" applyAlignment="1">
      <alignment vertical="top" wrapText="1"/>
    </xf>
    <xf numFmtId="0" fontId="5" fillId="0" borderId="0" xfId="1" applyFont="1" applyAlignment="1">
      <alignment horizontal="left"/>
    </xf>
    <xf numFmtId="0" fontId="5" fillId="0" borderId="2" xfId="1" applyFont="1" applyBorder="1" applyAlignment="1">
      <alignment horizontal="left" vertical="top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/>
    <xf numFmtId="0" fontId="2" fillId="0" borderId="3" xfId="0" applyFont="1" applyBorder="1"/>
    <xf numFmtId="0" fontId="4" fillId="0" borderId="1" xfId="1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4" fontId="0" fillId="0" borderId="1" xfId="0" applyNumberFormat="1" applyFill="1" applyBorder="1"/>
    <xf numFmtId="0" fontId="3" fillId="3" borderId="1" xfId="0" applyFont="1" applyFill="1" applyBorder="1"/>
    <xf numFmtId="0" fontId="8" fillId="3" borderId="1" xfId="0" applyFont="1" applyFill="1" applyBorder="1"/>
    <xf numFmtId="4" fontId="8" fillId="3" borderId="1" xfId="0" applyNumberFormat="1" applyFont="1" applyFill="1" applyBorder="1"/>
  </cellXfs>
  <cellStyles count="3">
    <cellStyle name="Standard 2" xfId="1"/>
    <cellStyle name="Standard 3" xfId="2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0</xdr:row>
      <xdr:rowOff>125413</xdr:rowOff>
    </xdr:from>
    <xdr:to>
      <xdr:col>5</xdr:col>
      <xdr:colOff>83820</xdr:colOff>
      <xdr:row>3</xdr:row>
      <xdr:rowOff>140335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6913" y="125413"/>
          <a:ext cx="2736532" cy="538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32"/>
  <sheetViews>
    <sheetView showGridLines="0" tabSelected="1" zoomScale="80" zoomScaleNormal="80" workbookViewId="0">
      <selection activeCell="G14" sqref="G14"/>
    </sheetView>
  </sheetViews>
  <sheetFormatPr defaultColWidth="11.54296875" defaultRowHeight="14"/>
  <cols>
    <col min="1" max="1" width="39.81640625" style="1" customWidth="1"/>
    <col min="2" max="2" width="21.36328125" style="1" customWidth="1"/>
    <col min="3" max="3" width="20.36328125" style="1" customWidth="1"/>
    <col min="4" max="4" width="20.1796875" style="1" customWidth="1"/>
    <col min="5" max="5" width="19" style="1" customWidth="1"/>
    <col min="6" max="16384" width="11.54296875" style="1"/>
  </cols>
  <sheetData>
    <row r="4" spans="1:8" ht="21">
      <c r="A4" s="25" t="s">
        <v>16</v>
      </c>
      <c r="B4"/>
    </row>
    <row r="5" spans="1:8" ht="26" customHeight="1">
      <c r="A5" s="30" t="s">
        <v>13</v>
      </c>
      <c r="B5" s="29"/>
      <c r="C5" s="29"/>
      <c r="D5" s="29"/>
      <c r="E5" s="29"/>
      <c r="F5" s="29"/>
      <c r="G5" s="29"/>
      <c r="H5" s="29"/>
    </row>
    <row r="6" spans="1:8" ht="33" customHeight="1">
      <c r="A6" s="2" t="s">
        <v>0</v>
      </c>
      <c r="B6" s="27" t="s">
        <v>14</v>
      </c>
      <c r="C6" s="3"/>
      <c r="D6" s="3"/>
      <c r="E6" s="3"/>
      <c r="F6" s="3"/>
      <c r="G6" s="3"/>
      <c r="H6" s="3"/>
    </row>
    <row r="7" spans="1:8" ht="28.5" customHeight="1" thickBot="1">
      <c r="A7" s="4" t="s">
        <v>1</v>
      </c>
      <c r="B7" s="28" t="s">
        <v>15</v>
      </c>
      <c r="C7" s="26"/>
      <c r="D7" s="26"/>
      <c r="E7" s="26"/>
      <c r="F7" s="3"/>
      <c r="G7" s="3"/>
      <c r="H7" s="3"/>
    </row>
    <row r="8" spans="1:8" ht="16.5" customHeight="1">
      <c r="A8" s="2"/>
      <c r="B8" s="5"/>
      <c r="C8" s="5"/>
      <c r="D8" s="5"/>
      <c r="E8" s="5"/>
      <c r="F8" s="3"/>
      <c r="G8" s="3"/>
      <c r="H8" s="3"/>
    </row>
    <row r="9" spans="1:8" ht="16.5" customHeight="1">
      <c r="A9" s="3"/>
      <c r="B9" s="5"/>
      <c r="C9" s="5"/>
      <c r="D9" s="5"/>
      <c r="E9" s="5"/>
      <c r="F9" s="3"/>
      <c r="G9" s="3"/>
      <c r="H9" s="3"/>
    </row>
    <row r="10" spans="1:8" ht="26.5" customHeight="1">
      <c r="A10" s="12"/>
      <c r="B10" s="32" t="s">
        <v>21</v>
      </c>
      <c r="C10" s="32" t="s">
        <v>22</v>
      </c>
      <c r="D10" s="32" t="s">
        <v>23</v>
      </c>
      <c r="E10" s="17"/>
      <c r="F10" s="3"/>
      <c r="G10" s="3"/>
      <c r="H10" s="3"/>
    </row>
    <row r="11" spans="1:8" ht="29">
      <c r="A11" s="8" t="s">
        <v>3</v>
      </c>
      <c r="B11" s="33" t="s">
        <v>24</v>
      </c>
      <c r="C11" s="33" t="s">
        <v>25</v>
      </c>
      <c r="D11" s="33" t="s">
        <v>24</v>
      </c>
      <c r="E11" s="18"/>
      <c r="F11" s="3"/>
      <c r="G11" s="3"/>
      <c r="H11" s="3"/>
    </row>
    <row r="12" spans="1:8" ht="14.5">
      <c r="A12" s="34" t="s">
        <v>4</v>
      </c>
      <c r="B12" s="6">
        <v>0</v>
      </c>
      <c r="C12" s="6">
        <v>0</v>
      </c>
      <c r="D12" s="6">
        <v>0</v>
      </c>
      <c r="E12" s="20"/>
    </row>
    <row r="13" spans="1:8" ht="14.5">
      <c r="A13" s="34" t="s">
        <v>5</v>
      </c>
      <c r="B13" s="6">
        <v>0</v>
      </c>
      <c r="C13" s="6">
        <v>0</v>
      </c>
      <c r="D13" s="6">
        <v>0</v>
      </c>
      <c r="E13" s="20"/>
    </row>
    <row r="14" spans="1:8" ht="14.5">
      <c r="A14" s="34" t="s">
        <v>6</v>
      </c>
      <c r="B14" s="35">
        <f>B12+B13</f>
        <v>0</v>
      </c>
      <c r="C14" s="35">
        <f>C12+C13</f>
        <v>0</v>
      </c>
      <c r="D14" s="35">
        <f>D12+D13</f>
        <v>0</v>
      </c>
      <c r="E14" s="20"/>
    </row>
    <row r="15" spans="1:8" ht="14.5">
      <c r="A15" s="36" t="s">
        <v>20</v>
      </c>
      <c r="B15" s="11">
        <f>B14*1000</f>
        <v>0</v>
      </c>
      <c r="C15" s="11">
        <f>C14*3000</f>
        <v>0</v>
      </c>
      <c r="D15" s="11">
        <f>D14*5000</f>
        <v>0</v>
      </c>
      <c r="E15" s="21"/>
    </row>
    <row r="16" spans="1:8" ht="14.5">
      <c r="A16" s="15" t="s">
        <v>7</v>
      </c>
      <c r="B16" s="7"/>
      <c r="C16" s="7"/>
      <c r="D16" s="7"/>
      <c r="E16" s="20"/>
    </row>
    <row r="17" spans="1:5" ht="14.5">
      <c r="A17" s="10" t="s">
        <v>18</v>
      </c>
      <c r="B17" s="6">
        <v>0</v>
      </c>
      <c r="C17" s="6">
        <v>0</v>
      </c>
      <c r="D17" s="6">
        <v>0</v>
      </c>
      <c r="E17" s="20"/>
    </row>
    <row r="18" spans="1:5" ht="14.5">
      <c r="A18" s="10" t="s">
        <v>19</v>
      </c>
      <c r="B18" s="6">
        <v>0</v>
      </c>
      <c r="C18" s="6">
        <v>0</v>
      </c>
      <c r="D18" s="6">
        <v>0</v>
      </c>
      <c r="E18" s="20"/>
    </row>
    <row r="19" spans="1:5" ht="17.5" customHeight="1">
      <c r="A19" s="37" t="s">
        <v>17</v>
      </c>
      <c r="B19" s="38">
        <f>B15+B17</f>
        <v>0</v>
      </c>
      <c r="C19" s="38">
        <f>C15+C17</f>
        <v>0</v>
      </c>
      <c r="D19" s="38">
        <f>D15+D17</f>
        <v>0</v>
      </c>
      <c r="E19" s="21"/>
    </row>
    <row r="20" spans="1:5" ht="14.5">
      <c r="A20"/>
      <c r="B20"/>
      <c r="D20" s="22"/>
      <c r="E20" s="22"/>
    </row>
    <row r="21" spans="1:5" ht="5.5" customHeight="1">
      <c r="A21"/>
      <c r="B21"/>
      <c r="D21" s="22"/>
      <c r="E21" s="22"/>
    </row>
    <row r="22" spans="1:5" ht="14.5">
      <c r="A22" s="9" t="s">
        <v>8</v>
      </c>
      <c r="B22" s="9" t="s">
        <v>9</v>
      </c>
      <c r="D22" s="18"/>
      <c r="E22" s="18"/>
    </row>
    <row r="23" spans="1:5" ht="44.5" customHeight="1">
      <c r="A23" s="16" t="s">
        <v>10</v>
      </c>
      <c r="B23" s="14" t="s">
        <v>2</v>
      </c>
      <c r="D23" s="24"/>
      <c r="E23" s="19"/>
    </row>
    <row r="24" spans="1:5" ht="30.75" customHeight="1">
      <c r="A24" s="13" t="s">
        <v>11</v>
      </c>
      <c r="B24" s="14" t="s">
        <v>12</v>
      </c>
      <c r="D24" s="23"/>
      <c r="E24" s="19"/>
    </row>
    <row r="25" spans="1:5" ht="14.5">
      <c r="A25"/>
      <c r="B25"/>
      <c r="D25" s="22"/>
      <c r="E25" s="22"/>
    </row>
    <row r="26" spans="1:5">
      <c r="D26" s="22"/>
      <c r="E26" s="22"/>
    </row>
    <row r="27" spans="1:5">
      <c r="D27" s="22"/>
      <c r="E27" s="22"/>
    </row>
    <row r="28" spans="1:5">
      <c r="A28" s="1" t="s">
        <v>26</v>
      </c>
      <c r="B28" s="31"/>
      <c r="C28" s="31"/>
      <c r="D28" s="22"/>
      <c r="E28" s="22"/>
    </row>
    <row r="30" spans="1:5" ht="29.5" customHeight="1">
      <c r="A30" s="1" t="s">
        <v>27</v>
      </c>
      <c r="B30" s="31"/>
      <c r="C30" s="31"/>
    </row>
    <row r="32" spans="1:5" ht="31.5" customHeight="1">
      <c r="A32" s="1" t="s">
        <v>28</v>
      </c>
      <c r="B32" s="31"/>
      <c r="C32" s="31"/>
    </row>
  </sheetData>
  <pageMargins left="0.70866141732283472" right="0.70866141732283472" top="0.78740157480314965" bottom="0.78740157480314965" header="0.31496062992125984" footer="0.31496062992125984"/>
  <pageSetup paperSize="9" scale="96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Фін.пропозиція</vt:lpstr>
      <vt:lpstr>Фін.пропозиція!Область_друку</vt:lpstr>
    </vt:vector>
  </TitlesOfParts>
  <Manager/>
  <Company>Caritas der Erzdiözese Wien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Mita Johnson</dc:creator>
  <cp:keywords/>
  <dc:description/>
  <cp:lastModifiedBy>user</cp:lastModifiedBy>
  <cp:revision/>
  <dcterms:created xsi:type="dcterms:W3CDTF">2017-11-21T11:33:08Z</dcterms:created>
  <dcterms:modified xsi:type="dcterms:W3CDTF">2024-04-24T15:54:13Z</dcterms:modified>
  <cp:category/>
  <cp:contentStatus/>
</cp:coreProperties>
</file>